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sheryMonitoring\Data Processing\Pre-Season preparation\2025-26\Other forms\"/>
    </mc:Choice>
  </mc:AlternateContent>
  <xr:revisionPtr revIDLastSave="0" documentId="13_ncr:1_{FE11474F-410A-407A-991A-D66DA615EEFF}" xr6:coauthVersionLast="47" xr6:coauthVersionMax="47" xr10:uidLastSave="{00000000-0000-0000-0000-000000000000}"/>
  <bookViews>
    <workbookView xWindow="-38520" yWindow="-120" windowWidth="38640" windowHeight="21120" xr2:uid="{95ED12A7-5F70-C149-9EE7-93C7605D87F4}"/>
  </bookViews>
  <sheets>
    <sheet name="Russian" sheetId="5" r:id="rId1"/>
    <sheet name="vessels" sheetId="2" r:id="rId2"/>
    <sheet name="options" sheetId="3" state="hidden" r:id="rId3"/>
  </sheets>
  <definedNames>
    <definedName name="Areas">options!$A$2:$A$42</definedName>
    <definedName name="vessel_list">vessels!$A$3:$A$82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C6" i="5"/>
</calcChain>
</file>

<file path=xl/sharedStrings.xml><?xml version="1.0" encoding="utf-8"?>
<sst xmlns="http://schemas.openxmlformats.org/spreadsheetml/2006/main" count="291" uniqueCount="231">
  <si>
    <t>Fishing vessels</t>
  </si>
  <si>
    <t>VSL_Name</t>
  </si>
  <si>
    <t>VSL_IMO_Number</t>
  </si>
  <si>
    <t>VSL_IRCS</t>
  </si>
  <si>
    <t>CTY_ISO_3_Code</t>
  </si>
  <si>
    <t>&lt;add vessel</t>
  </si>
  <si>
    <t>RUS</t>
  </si>
  <si>
    <t>El Shaddai</t>
  </si>
  <si>
    <t>ZR6358</t>
  </si>
  <si>
    <t>ZAF</t>
  </si>
  <si>
    <t>Koreiz</t>
  </si>
  <si>
    <t>UUAS6</t>
  </si>
  <si>
    <t>UKR</t>
  </si>
  <si>
    <t>JPN</t>
  </si>
  <si>
    <t>GBR</t>
  </si>
  <si>
    <t>Koryo Maru No. 11</t>
  </si>
  <si>
    <t>ZR 7955</t>
  </si>
  <si>
    <t>DTBT2</t>
  </si>
  <si>
    <t>KOR</t>
  </si>
  <si>
    <t>Polus I</t>
  </si>
  <si>
    <t>UUAY6</t>
  </si>
  <si>
    <t>Proa Pioneer</t>
  </si>
  <si>
    <t>CXCV</t>
  </si>
  <si>
    <t>URY</t>
  </si>
  <si>
    <t>Kingstar</t>
  </si>
  <si>
    <t>6KCD4</t>
  </si>
  <si>
    <t>Calipso</t>
  </si>
  <si>
    <t>UUAZ9</t>
  </si>
  <si>
    <t>Sunstar</t>
  </si>
  <si>
    <t>6KCB</t>
  </si>
  <si>
    <t>6KSN</t>
  </si>
  <si>
    <t>Badaro</t>
  </si>
  <si>
    <t>CXZU2</t>
  </si>
  <si>
    <t>Janas</t>
  </si>
  <si>
    <t>ZMTW</t>
  </si>
  <si>
    <t>NZL</t>
  </si>
  <si>
    <t>San Aotea II</t>
  </si>
  <si>
    <t>ZM2534</t>
  </si>
  <si>
    <t>Palmer</t>
  </si>
  <si>
    <t>UBJH2</t>
  </si>
  <si>
    <t>CHL</t>
  </si>
  <si>
    <t>Isla Eden</t>
  </si>
  <si>
    <t>VJN4147</t>
  </si>
  <si>
    <t>AUS</t>
  </si>
  <si>
    <t>Antarctic Discovery</t>
  </si>
  <si>
    <t>VKAD</t>
  </si>
  <si>
    <t>Greenstar</t>
  </si>
  <si>
    <t>6KCE9</t>
  </si>
  <si>
    <t>Altamar</t>
  </si>
  <si>
    <t>CXZY5</t>
  </si>
  <si>
    <t>6KCD8</t>
  </si>
  <si>
    <t>San Aspiring</t>
  </si>
  <si>
    <t>ZMGO</t>
  </si>
  <si>
    <t>FRA</t>
  </si>
  <si>
    <t>Simeiz</t>
  </si>
  <si>
    <t>URBX</t>
  </si>
  <si>
    <t>Tronio</t>
  </si>
  <si>
    <t>ECJF</t>
  </si>
  <si>
    <t>ESP</t>
  </si>
  <si>
    <t>Marigolds</t>
  </si>
  <si>
    <t>UUBH5</t>
  </si>
  <si>
    <t>FNTD</t>
  </si>
  <si>
    <t>Nordic Prince</t>
  </si>
  <si>
    <t>ZHHP</t>
  </si>
  <si>
    <t>Argos Georgia</t>
  </si>
  <si>
    <t>ZHHJ</t>
  </si>
  <si>
    <t>BAOC</t>
  </si>
  <si>
    <t>CHN</t>
  </si>
  <si>
    <t>Saga Sea</t>
  </si>
  <si>
    <t>LNSK</t>
  </si>
  <si>
    <t>NOR</t>
  </si>
  <si>
    <t>DTBP9</t>
  </si>
  <si>
    <t>Long Fa</t>
  </si>
  <si>
    <t>BZZQ7</t>
  </si>
  <si>
    <t>Sejong</t>
  </si>
  <si>
    <t>DTBX8</t>
  </si>
  <si>
    <t>Antarctic Endeavour</t>
  </si>
  <si>
    <t>CA5744</t>
  </si>
  <si>
    <t>More Sodruzhestva</t>
  </si>
  <si>
    <t>UYDV</t>
  </si>
  <si>
    <t>Antarctic Sea</t>
  </si>
  <si>
    <t>LAWR</t>
  </si>
  <si>
    <t>Antarctic Endurance</t>
  </si>
  <si>
    <t>LEZY</t>
  </si>
  <si>
    <t>Shen Lan</t>
  </si>
  <si>
    <t>BZUK5</t>
  </si>
  <si>
    <t>Areas</t>
  </si>
  <si>
    <t>41.2.3</t>
  </si>
  <si>
    <t>41.3.1</t>
  </si>
  <si>
    <t>41.3.2</t>
  </si>
  <si>
    <t>58.4.1</t>
  </si>
  <si>
    <t>58.4.2</t>
  </si>
  <si>
    <t>58.4.3a</t>
  </si>
  <si>
    <t>58.4.3b</t>
  </si>
  <si>
    <t>58.4.4</t>
  </si>
  <si>
    <t>58.4.4a</t>
  </si>
  <si>
    <t>58.4.4b</t>
  </si>
  <si>
    <t>58.5.1</t>
  </si>
  <si>
    <t>58.5.2</t>
  </si>
  <si>
    <t>RSR GPZi</t>
  </si>
  <si>
    <t>RSR GPZii</t>
  </si>
  <si>
    <t>RSR GPZiii</t>
  </si>
  <si>
    <t>RSR KRZ</t>
  </si>
  <si>
    <t>RSR SRZ</t>
  </si>
  <si>
    <t>SO SS</t>
  </si>
  <si>
    <t>Helena Ndume</t>
  </si>
  <si>
    <t>V5MP</t>
  </si>
  <si>
    <t>NAM</t>
  </si>
  <si>
    <t>Seven Park</t>
  </si>
  <si>
    <t>Puerto Ballena</t>
  </si>
  <si>
    <t>CB2043</t>
  </si>
  <si>
    <t>Ocean Azul</t>
  </si>
  <si>
    <t>CXOH</t>
  </si>
  <si>
    <t>Sae In Master</t>
  </si>
  <si>
    <t>DTBZ9</t>
  </si>
  <si>
    <t>Sae In Pioneer</t>
  </si>
  <si>
    <t>DTBZ8</t>
  </si>
  <si>
    <t>Yantar 31</t>
  </si>
  <si>
    <t>UBWE5</t>
  </si>
  <si>
    <t>Ocean Park</t>
  </si>
  <si>
    <t>Alpha Crux</t>
  </si>
  <si>
    <t>UBLZ7</t>
  </si>
  <si>
    <t>Southern Park</t>
  </si>
  <si>
    <t>Sae In Victor</t>
  </si>
  <si>
    <t>DTBX5</t>
  </si>
  <si>
    <t>Globalpesca III</t>
  </si>
  <si>
    <t>CA2527</t>
  </si>
  <si>
    <t>Blue Ocean</t>
  </si>
  <si>
    <t>6KST</t>
  </si>
  <si>
    <t>Le Saint Andre</t>
  </si>
  <si>
    <t>Cape Arkona</t>
  </si>
  <si>
    <t>VMDY</t>
  </si>
  <si>
    <t>Antarctic Aurora</t>
  </si>
  <si>
    <t>VKAA</t>
  </si>
  <si>
    <t>Shinsei Maru No. 8</t>
  </si>
  <si>
    <t>7KFU</t>
  </si>
  <si>
    <t>Argos Helena</t>
  </si>
  <si>
    <t>ZHHQ</t>
  </si>
  <si>
    <t>Sainte Rose</t>
  </si>
  <si>
    <t>FMWG</t>
  </si>
  <si>
    <t>Fu Yuan Yu 9199</t>
  </si>
  <si>
    <t>Sae In Leader</t>
  </si>
  <si>
    <t>Antarctic Navigator</t>
  </si>
  <si>
    <t>Fu Xing Hai</t>
  </si>
  <si>
    <t>Yong Li</t>
  </si>
  <si>
    <t>Hua Xiang 9</t>
  </si>
  <si>
    <t>BZW9V</t>
  </si>
  <si>
    <t>LGIZ</t>
  </si>
  <si>
    <t>BZUV</t>
  </si>
  <si>
    <t>BZZB9</t>
  </si>
  <si>
    <t>Sein Honor</t>
  </si>
  <si>
    <t>D7DC</t>
  </si>
  <si>
    <t>Pamyat Ilicha</t>
  </si>
  <si>
    <t>UFYW</t>
  </si>
  <si>
    <t>Jason</t>
  </si>
  <si>
    <t>D5LB4</t>
  </si>
  <si>
    <t>LBR</t>
  </si>
  <si>
    <t>Sealion</t>
  </si>
  <si>
    <t>A8SW2</t>
  </si>
  <si>
    <t>Akademik Fedorov</t>
  </si>
  <si>
    <t>UCKZ</t>
  </si>
  <si>
    <t>Pamyat Kirova</t>
  </si>
  <si>
    <t>UFXA</t>
  </si>
  <si>
    <t>Sein Frontier</t>
  </si>
  <si>
    <t>D7AX</t>
  </si>
  <si>
    <t>Fortunagracht</t>
  </si>
  <si>
    <t>PBUU</t>
  </si>
  <si>
    <t>NLD</t>
  </si>
  <si>
    <t>Hua Xiang 5</t>
  </si>
  <si>
    <t>BPYH8</t>
  </si>
  <si>
    <t>Antarctic Provider</t>
  </si>
  <si>
    <t>LAHU8</t>
  </si>
  <si>
    <t>Atmoda</t>
  </si>
  <si>
    <t>UBIR2</t>
  </si>
  <si>
    <t>Sein Sky</t>
  </si>
  <si>
    <t>DSR07</t>
  </si>
  <si>
    <t>Hua Xiang 6</t>
  </si>
  <si>
    <t>BPLT3</t>
  </si>
  <si>
    <t>Frio Aegean</t>
  </si>
  <si>
    <t>3FTB8</t>
  </si>
  <si>
    <t>PAN</t>
  </si>
  <si>
    <t>Hai Feng 688</t>
  </si>
  <si>
    <t>3FDH6</t>
  </si>
  <si>
    <t>VUT</t>
  </si>
  <si>
    <t>Hua Xiang 8</t>
  </si>
  <si>
    <t>BZV5L</t>
  </si>
  <si>
    <t>87</t>
  </si>
  <si>
    <t>81</t>
  </si>
  <si>
    <t>47</t>
  </si>
  <si>
    <t>71</t>
  </si>
  <si>
    <t>41</t>
  </si>
  <si>
    <t>57</t>
  </si>
  <si>
    <t>51</t>
  </si>
  <si>
    <t>58.7</t>
  </si>
  <si>
    <t>58.6</t>
  </si>
  <si>
    <t>41.2</t>
  </si>
  <si>
    <t>41.3</t>
  </si>
  <si>
    <t>58.5</t>
  </si>
  <si>
    <t>58.4</t>
  </si>
  <si>
    <t>88.3</t>
  </si>
  <si>
    <t>88.2</t>
  </si>
  <si>
    <t>88.1</t>
  </si>
  <si>
    <t>48.6</t>
  </si>
  <si>
    <t>48.5</t>
  </si>
  <si>
    <t>48.4</t>
  </si>
  <si>
    <t>48.3</t>
  </si>
  <si>
    <t>48.2</t>
  </si>
  <si>
    <t>48.1</t>
  </si>
  <si>
    <t>Приложение 10-04/A</t>
  </si>
  <si>
    <t>Информационные требования к отчетам о заходе, выходе и передвижении судна</t>
  </si>
  <si>
    <t>Элемент данных</t>
  </si>
  <si>
    <t>Радиопозывные</t>
  </si>
  <si>
    <t>ИМО</t>
  </si>
  <si>
    <t>Название судна</t>
  </si>
  <si>
    <t>Широта</t>
  </si>
  <si>
    <t>Долгота</t>
  </si>
  <si>
    <t>Дата</t>
  </si>
  <si>
    <t>Время</t>
  </si>
  <si>
    <t>Примечания</t>
  </si>
  <si>
    <t>Международный радиопозывной сигнал судна.</t>
  </si>
  <si>
    <t xml:space="preserve"> Номер ИМО судна</t>
  </si>
  <si>
    <t>Дата захода, выхода или передвижения.</t>
  </si>
  <si>
    <t>Время захода, выхода или передвижения в UTC</t>
  </si>
  <si>
    <t>Деятельность</t>
  </si>
  <si>
    <t>Промысел клыкача, промысел криля, промысел ледяной рыбы, транзит или перегрузка</t>
  </si>
  <si>
    <t>Подрайон или участок, в который зашло судно</t>
  </si>
  <si>
    <t>Подрайон или участок, из которого вышло судно</t>
  </si>
  <si>
    <t>Информация</t>
  </si>
  <si>
    <t>Подрайон или участок АНТКОМ, в который зашло судно.</t>
  </si>
  <si>
    <t>Подрайон или участок АНТКОМ, из которого вышло судно.</t>
  </si>
  <si>
    <t>за пределами зоны действия Конвенции АНТКОМ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</si>
</sst>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/mmm/yy;@"/>
    <numFmt numFmtId="165" formatCode="[$-F400]h:mm:ss\ AM/PM"/>
  </numFmts>
  <fonts count="11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6">
    <xf numFmtId="0" fontId="0" fillId="0" borderId="0" xfId="0"/>
    <xf numFmtId="0" fontId="2" fillId="0" borderId="0" xfId="1"/>
    <xf numFmtId="0" fontId="1" fillId="0" borderId="0" xfId="0" applyFont="1"/>
    <xf numFmtId="0" fontId="0" fillId="0" borderId="0" xfId="0" applyAlignment="1">
      <alignment horizontal="left"/>
    </xf>
    <xf numFmtId="164" fontId="2" fillId="0" borderId="0" xfId="0" applyNumberFormat="1" applyFont="1" applyAlignment="1" applyProtection="1">
      <alignment horizontal="center"/>
      <protection locked="0"/>
    </xf>
    <xf numFmtId="0" fontId="5" fillId="0" borderId="4" xfId="2" applyFont="1" applyBorder="1" applyAlignment="1">
      <alignment wrapText="1"/>
    </xf>
    <xf numFmtId="0" fontId="3" fillId="2" borderId="3" xfId="1" applyFont="1" applyFill="1" applyBorder="1"/>
    <xf numFmtId="0" fontId="2" fillId="2" borderId="0" xfId="1" applyFill="1"/>
    <xf numFmtId="0" fontId="2" fillId="2" borderId="3" xfId="1" applyFill="1" applyBorder="1"/>
    <xf numFmtId="0" fontId="2" fillId="2" borderId="3" xfId="1" applyFill="1" applyBorder="1" applyProtection="1">
      <protection locked="0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6" fillId="0" borderId="0" xfId="0" applyFont="1" applyAlignment="1" applyProtection="1">
      <alignment horizontal="left"/>
      <protection locked="0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165" fontId="9" fillId="0" borderId="0" xfId="0" applyNumberFormat="1" applyFont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vertical="center" wrapText="1"/>
    </xf>
    <xf numFmtId="0" fontId="7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center"/>
    </xf>
  </cellXfs>
  <cellStyles count="3">
    <cellStyle name="Normal" xfId="0" builtinId="0"/>
    <cellStyle name="Normal 2" xfId="1" xr:uid="{33598959-A15B-4A06-9312-53289A0EE10B}"/>
    <cellStyle name="Normal_options" xfId="2" xr:uid="{02E08E5F-B23D-40D3-9D99-0603EA686387}"/>
  </cellStyles>
  <dxfs count="1">
    <dxf>
      <font>
        <b/>
        <i/>
        <strike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F9F5-1D15-4533-8C1B-21FC0F970639}">
  <dimension ref="A1:E22"/>
  <sheetViews>
    <sheetView tabSelected="1" zoomScale="120" zoomScaleNormal="120" workbookViewId="0">
      <selection activeCell="C8" sqref="C8"/>
    </sheetView>
  </sheetViews>
  <sheetFormatPr defaultColWidth="11" defaultRowHeight="15.75" x14ac:dyDescent="0.25"/>
  <cols>
    <col min="1" max="1" width="2" style="11" customWidth="1"/>
    <col min="2" max="2" width="24.375" style="11" customWidth="1"/>
    <col min="3" max="3" width="27.5" style="11" customWidth="1"/>
    <col min="4" max="4" width="53.125" style="11" customWidth="1"/>
    <col min="5" max="5" width="2" style="11" customWidth="1"/>
    <col min="6" max="16384" width="11" style="11"/>
  </cols>
  <sheetData>
    <row r="1" spans="1:5" ht="7.5" customHeight="1" x14ac:dyDescent="0.25">
      <c r="A1" s="10"/>
      <c r="B1" s="10"/>
      <c r="C1" s="10"/>
      <c r="D1" s="10"/>
      <c r="E1" s="10"/>
    </row>
    <row r="2" spans="1:5" x14ac:dyDescent="0.25">
      <c r="A2" s="10"/>
      <c r="B2" s="10"/>
      <c r="C2" s="10"/>
      <c r="D2" s="12" t="s">
        <v>208</v>
      </c>
      <c r="E2" s="10"/>
    </row>
    <row r="3" spans="1:5" x14ac:dyDescent="0.25">
      <c r="A3" s="10"/>
      <c r="B3" s="25" t="s">
        <v>209</v>
      </c>
      <c r="C3" s="25"/>
      <c r="D3" s="25"/>
      <c r="E3" s="10"/>
    </row>
    <row r="4" spans="1:5" ht="16.5" thickBot="1" x14ac:dyDescent="0.3">
      <c r="A4" s="10"/>
      <c r="B4" s="13"/>
      <c r="C4" s="10"/>
      <c r="D4" s="10"/>
      <c r="E4" s="10"/>
    </row>
    <row r="5" spans="1:5" ht="16.5" thickBot="1" x14ac:dyDescent="0.3">
      <c r="A5" s="10"/>
      <c r="B5" s="14" t="s">
        <v>210</v>
      </c>
      <c r="C5" s="14" t="s">
        <v>227</v>
      </c>
      <c r="D5" s="14" t="s">
        <v>218</v>
      </c>
      <c r="E5" s="10"/>
    </row>
    <row r="6" spans="1:5" x14ac:dyDescent="0.25">
      <c r="A6" s="10"/>
      <c r="B6" s="15" t="s">
        <v>211</v>
      </c>
      <c r="C6" s="16" t="str">
        <f>IF(ISBLANK($C$8),"",VLOOKUP($C$8,vessels!$A$3:$D$82,3,FALSE))</f>
        <v/>
      </c>
      <c r="D6" s="17" t="s">
        <v>219</v>
      </c>
      <c r="E6" s="10"/>
    </row>
    <row r="7" spans="1:5" x14ac:dyDescent="0.25">
      <c r="A7" s="10"/>
      <c r="B7" s="15" t="s">
        <v>212</v>
      </c>
      <c r="C7" s="16" t="str">
        <f>IF(ISBLANK($C$8),"",VLOOKUP($C$8,vessels!$A$3:$D$82,2,FALSE))</f>
        <v/>
      </c>
      <c r="D7" s="17" t="s">
        <v>220</v>
      </c>
      <c r="E7" s="10"/>
    </row>
    <row r="8" spans="1:5" x14ac:dyDescent="0.25">
      <c r="A8" s="10"/>
      <c r="B8" s="15" t="s">
        <v>213</v>
      </c>
      <c r="C8" s="18"/>
      <c r="D8" s="17"/>
      <c r="E8" s="10"/>
    </row>
    <row r="9" spans="1:5" x14ac:dyDescent="0.25">
      <c r="A9" s="10"/>
      <c r="B9" s="15" t="s">
        <v>214</v>
      </c>
      <c r="C9" s="19"/>
      <c r="D9" s="17"/>
      <c r="E9" s="10"/>
    </row>
    <row r="10" spans="1:5" x14ac:dyDescent="0.25">
      <c r="A10" s="10"/>
      <c r="B10" s="15" t="s">
        <v>215</v>
      </c>
      <c r="C10" s="19"/>
      <c r="D10" s="17"/>
      <c r="E10" s="10"/>
    </row>
    <row r="11" spans="1:5" x14ac:dyDescent="0.25">
      <c r="A11" s="10"/>
      <c r="B11" s="15" t="s">
        <v>216</v>
      </c>
      <c r="C11" s="4"/>
      <c r="D11" s="17" t="s">
        <v>221</v>
      </c>
      <c r="E11" s="10"/>
    </row>
    <row r="12" spans="1:5" x14ac:dyDescent="0.25">
      <c r="A12" s="10"/>
      <c r="B12" s="15" t="s">
        <v>217</v>
      </c>
      <c r="C12" s="20"/>
      <c r="D12" s="17" t="s">
        <v>222</v>
      </c>
      <c r="E12" s="10"/>
    </row>
    <row r="13" spans="1:5" ht="25.5" x14ac:dyDescent="0.25">
      <c r="A13" s="10"/>
      <c r="B13" s="15" t="s">
        <v>225</v>
      </c>
      <c r="C13" s="18"/>
      <c r="D13" s="17" t="s">
        <v>228</v>
      </c>
      <c r="E13" s="10"/>
    </row>
    <row r="14" spans="1:5" ht="25.5" x14ac:dyDescent="0.25">
      <c r="A14" s="10"/>
      <c r="B14" s="15" t="s">
        <v>226</v>
      </c>
      <c r="C14" s="18"/>
      <c r="D14" s="17" t="s">
        <v>229</v>
      </c>
      <c r="E14" s="10"/>
    </row>
    <row r="15" spans="1:5" ht="26.25" thickBot="1" x14ac:dyDescent="0.3">
      <c r="A15" s="10"/>
      <c r="B15" s="21" t="s">
        <v>223</v>
      </c>
      <c r="C15" s="22"/>
      <c r="D15" s="23" t="s">
        <v>224</v>
      </c>
      <c r="E15" s="10"/>
    </row>
    <row r="16" spans="1:5" ht="9.75" customHeight="1" x14ac:dyDescent="0.25">
      <c r="A16" s="10"/>
      <c r="B16" s="24"/>
      <c r="C16" s="10"/>
      <c r="D16" s="10"/>
      <c r="E16" s="10"/>
    </row>
    <row r="22" spans="3:3" x14ac:dyDescent="0.25">
      <c r="C22" s="1"/>
    </row>
  </sheetData>
  <sheetProtection algorithmName="SHA-512" hashValue="/+ButHOyko+gGEy7Z2dgzd949X7362dZaRWXs3csQ76YdK/+5Q5iP6HoM9Ar9mrLEHF7qHL1bpUxv6TFTQJd3A==" saltValue="hulEfRXeopsStNLbSvys9A==" spinCount="100000" sheet="1" selectLockedCells="1"/>
  <mergeCells count="1">
    <mergeCell ref="B3:D3"/>
  </mergeCells>
  <conditionalFormatting sqref="D11:D12">
    <cfRule type="containsText" dxfId="0" priority="1" operator="containsText" text="Format error">
      <formula>NOT(ISERROR(SEARCH("Format error",D11)))</formula>
    </cfRule>
  </conditionalFormatting>
  <dataValidations count="3">
    <dataValidation type="list" allowBlank="1" showInputMessage="1" showErrorMessage="1" sqref="C8" xr:uid="{BE74439B-12DC-4DC7-ACCF-366803524AA4}">
      <formula1>vessel_list</formula1>
    </dataValidation>
    <dataValidation type="list" allowBlank="1" showInputMessage="1" showErrorMessage="1" sqref="C13:C14" xr:uid="{384EE092-5227-4B99-AF6A-94D995EE5CF3}">
      <formula1>Areas</formula1>
    </dataValidation>
    <dataValidation allowBlank="1" showErrorMessage="1" sqref="C11" xr:uid="{170E11D7-0226-4D63-A992-C0732C7D33BB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0259-761E-4DB1-B32C-89069E3A517C}">
  <dimension ref="A1:K82"/>
  <sheetViews>
    <sheetView topLeftCell="A43" workbookViewId="0">
      <selection activeCell="B72" sqref="B72"/>
    </sheetView>
  </sheetViews>
  <sheetFormatPr defaultColWidth="7.875" defaultRowHeight="15.75" x14ac:dyDescent="0.25"/>
  <cols>
    <col min="1" max="1" width="15.375" style="7" bestFit="1" customWidth="1"/>
    <col min="2" max="2" width="7.875" style="7"/>
    <col min="3" max="3" width="8.625" style="7" bestFit="1" customWidth="1"/>
    <col min="4" max="4" width="14.125" style="7" bestFit="1" customWidth="1"/>
    <col min="5" max="5" width="9.5" style="7" bestFit="1" customWidth="1"/>
    <col min="6" max="6" width="7.875" style="1"/>
    <col min="7" max="7" width="14.875" style="1" bestFit="1" customWidth="1"/>
    <col min="8" max="8" width="8.625" style="1" bestFit="1" customWidth="1"/>
    <col min="12" max="16384" width="7.875" style="1"/>
  </cols>
  <sheetData>
    <row r="1" spans="1:5" x14ac:dyDescent="0.25">
      <c r="A1" s="6" t="s">
        <v>0</v>
      </c>
      <c r="C1" s="8"/>
      <c r="D1" s="8"/>
    </row>
    <row r="2" spans="1:5" x14ac:dyDescent="0.25">
      <c r="A2" s="8" t="s">
        <v>1</v>
      </c>
      <c r="B2" s="8" t="s">
        <v>2</v>
      </c>
      <c r="C2" s="8" t="s">
        <v>3</v>
      </c>
      <c r="D2" s="8" t="s">
        <v>4</v>
      </c>
    </row>
    <row r="3" spans="1:5" x14ac:dyDescent="0.25">
      <c r="A3" s="9"/>
      <c r="B3" s="9"/>
      <c r="C3" s="9"/>
      <c r="D3" s="9"/>
      <c r="E3" s="7" t="s">
        <v>5</v>
      </c>
    </row>
    <row r="4" spans="1:5" x14ac:dyDescent="0.25">
      <c r="A4" s="9" t="s">
        <v>159</v>
      </c>
      <c r="B4" s="9">
        <v>8519837</v>
      </c>
      <c r="C4" s="9" t="s">
        <v>160</v>
      </c>
      <c r="D4" s="9" t="s">
        <v>6</v>
      </c>
    </row>
    <row r="5" spans="1:5" x14ac:dyDescent="0.25">
      <c r="A5" s="8" t="s">
        <v>120</v>
      </c>
      <c r="B5" s="8">
        <v>9024621</v>
      </c>
      <c r="C5" s="8" t="s">
        <v>121</v>
      </c>
      <c r="D5" s="8" t="s">
        <v>6</v>
      </c>
    </row>
    <row r="6" spans="1:5" x14ac:dyDescent="0.25">
      <c r="A6" s="8" t="s">
        <v>48</v>
      </c>
      <c r="B6" s="8">
        <v>9171319</v>
      </c>
      <c r="C6" s="8" t="s">
        <v>49</v>
      </c>
      <c r="D6" s="8" t="s">
        <v>23</v>
      </c>
    </row>
    <row r="7" spans="1:5" x14ac:dyDescent="0.25">
      <c r="A7" s="8" t="s">
        <v>132</v>
      </c>
      <c r="B7" s="8">
        <v>9876244</v>
      </c>
      <c r="C7" s="8" t="s">
        <v>133</v>
      </c>
      <c r="D7" s="8" t="s">
        <v>43</v>
      </c>
    </row>
    <row r="8" spans="1:5" x14ac:dyDescent="0.25">
      <c r="A8" s="8" t="s">
        <v>44</v>
      </c>
      <c r="B8" s="8">
        <v>9123219</v>
      </c>
      <c r="C8" s="8" t="s">
        <v>45</v>
      </c>
      <c r="D8" s="8" t="s">
        <v>43</v>
      </c>
    </row>
    <row r="9" spans="1:5" x14ac:dyDescent="0.25">
      <c r="A9" s="8" t="s">
        <v>76</v>
      </c>
      <c r="B9" s="8">
        <v>8717453</v>
      </c>
      <c r="C9" s="8" t="s">
        <v>77</v>
      </c>
      <c r="D9" s="8" t="s">
        <v>40</v>
      </c>
    </row>
    <row r="10" spans="1:5" x14ac:dyDescent="0.25">
      <c r="A10" s="8" t="s">
        <v>82</v>
      </c>
      <c r="B10" s="8">
        <v>9827891</v>
      </c>
      <c r="C10" s="8" t="s">
        <v>83</v>
      </c>
      <c r="D10" s="8" t="s">
        <v>70</v>
      </c>
    </row>
    <row r="11" spans="1:5" x14ac:dyDescent="0.25">
      <c r="A11" s="8" t="s">
        <v>142</v>
      </c>
      <c r="B11" s="8">
        <v>9900370</v>
      </c>
      <c r="C11" s="8" t="s">
        <v>147</v>
      </c>
      <c r="D11" s="8" t="s">
        <v>70</v>
      </c>
    </row>
    <row r="12" spans="1:5" x14ac:dyDescent="0.25">
      <c r="A12" s="9" t="s">
        <v>170</v>
      </c>
      <c r="B12" s="9">
        <v>9886160</v>
      </c>
      <c r="C12" s="9" t="s">
        <v>171</v>
      </c>
      <c r="D12" s="9" t="s">
        <v>70</v>
      </c>
    </row>
    <row r="13" spans="1:5" x14ac:dyDescent="0.25">
      <c r="A13" s="8" t="s">
        <v>80</v>
      </c>
      <c r="B13" s="8">
        <v>9160358</v>
      </c>
      <c r="C13" s="8" t="s">
        <v>81</v>
      </c>
      <c r="D13" s="8" t="s">
        <v>70</v>
      </c>
    </row>
    <row r="14" spans="1:5" x14ac:dyDescent="0.25">
      <c r="A14" s="8" t="s">
        <v>64</v>
      </c>
      <c r="B14" s="8">
        <v>9812690</v>
      </c>
      <c r="C14" s="8" t="s">
        <v>65</v>
      </c>
      <c r="D14" s="8" t="s">
        <v>14</v>
      </c>
    </row>
    <row r="15" spans="1:5" x14ac:dyDescent="0.25">
      <c r="A15" s="8" t="s">
        <v>136</v>
      </c>
      <c r="B15" s="8">
        <v>9894208</v>
      </c>
      <c r="C15" s="8" t="s">
        <v>137</v>
      </c>
      <c r="D15" s="8" t="s">
        <v>14</v>
      </c>
    </row>
    <row r="16" spans="1:5" x14ac:dyDescent="0.25">
      <c r="A16" s="9" t="s">
        <v>172</v>
      </c>
      <c r="B16" s="9">
        <v>8908076</v>
      </c>
      <c r="C16" s="9" t="s">
        <v>173</v>
      </c>
      <c r="D16" s="9" t="s">
        <v>6</v>
      </c>
    </row>
    <row r="17" spans="1:4" x14ac:dyDescent="0.25">
      <c r="A17" s="8" t="s">
        <v>31</v>
      </c>
      <c r="B17" s="8">
        <v>9053464</v>
      </c>
      <c r="C17" s="8" t="s">
        <v>32</v>
      </c>
      <c r="D17" s="8" t="s">
        <v>23</v>
      </c>
    </row>
    <row r="18" spans="1:4" x14ac:dyDescent="0.25">
      <c r="A18" s="8" t="s">
        <v>127</v>
      </c>
      <c r="B18" s="8">
        <v>9262833</v>
      </c>
      <c r="C18" s="8" t="s">
        <v>128</v>
      </c>
      <c r="D18" s="8" t="s">
        <v>18</v>
      </c>
    </row>
    <row r="19" spans="1:4" x14ac:dyDescent="0.25">
      <c r="A19" s="8" t="s">
        <v>26</v>
      </c>
      <c r="B19" s="8">
        <v>8916932</v>
      </c>
      <c r="C19" s="8" t="s">
        <v>27</v>
      </c>
      <c r="D19" s="8" t="s">
        <v>12</v>
      </c>
    </row>
    <row r="20" spans="1:4" x14ac:dyDescent="0.25">
      <c r="A20" s="8" t="s">
        <v>130</v>
      </c>
      <c r="B20" s="8">
        <v>9857585</v>
      </c>
      <c r="C20" s="8" t="s">
        <v>131</v>
      </c>
      <c r="D20" s="8" t="s">
        <v>43</v>
      </c>
    </row>
    <row r="21" spans="1:4" x14ac:dyDescent="0.25">
      <c r="A21" s="8" t="s">
        <v>7</v>
      </c>
      <c r="B21" s="8">
        <v>8025082</v>
      </c>
      <c r="C21" s="8" t="s">
        <v>8</v>
      </c>
      <c r="D21" s="8" t="s">
        <v>9</v>
      </c>
    </row>
    <row r="22" spans="1:4" x14ac:dyDescent="0.25">
      <c r="A22" s="9" t="s">
        <v>165</v>
      </c>
      <c r="B22" s="9">
        <v>9507609</v>
      </c>
      <c r="C22" s="9" t="s">
        <v>166</v>
      </c>
      <c r="D22" s="9" t="s">
        <v>167</v>
      </c>
    </row>
    <row r="23" spans="1:4" x14ac:dyDescent="0.25">
      <c r="A23" s="9" t="s">
        <v>178</v>
      </c>
      <c r="B23" s="9">
        <v>9172703</v>
      </c>
      <c r="C23" s="9" t="s">
        <v>179</v>
      </c>
      <c r="D23" s="9" t="s">
        <v>180</v>
      </c>
    </row>
    <row r="24" spans="1:4" x14ac:dyDescent="0.25">
      <c r="A24" s="8" t="s">
        <v>143</v>
      </c>
      <c r="B24" s="8">
        <v>9959620</v>
      </c>
      <c r="C24" s="8" t="s">
        <v>66</v>
      </c>
      <c r="D24" s="8" t="s">
        <v>67</v>
      </c>
    </row>
    <row r="25" spans="1:4" x14ac:dyDescent="0.25">
      <c r="A25" s="8" t="s">
        <v>140</v>
      </c>
      <c r="B25" s="8">
        <v>1014515</v>
      </c>
      <c r="C25" s="8" t="s">
        <v>146</v>
      </c>
      <c r="D25" s="8" t="s">
        <v>67</v>
      </c>
    </row>
    <row r="26" spans="1:4" x14ac:dyDescent="0.25">
      <c r="A26" s="8" t="s">
        <v>125</v>
      </c>
      <c r="B26" s="8">
        <v>9247900</v>
      </c>
      <c r="C26" s="8" t="s">
        <v>126</v>
      </c>
      <c r="D26" s="8" t="s">
        <v>40</v>
      </c>
    </row>
    <row r="27" spans="1:4" x14ac:dyDescent="0.25">
      <c r="A27" s="8" t="s">
        <v>46</v>
      </c>
      <c r="B27" s="8">
        <v>9125334</v>
      </c>
      <c r="C27" s="8" t="s">
        <v>47</v>
      </c>
      <c r="D27" s="8" t="s">
        <v>18</v>
      </c>
    </row>
    <row r="28" spans="1:4" x14ac:dyDescent="0.25">
      <c r="A28" s="9" t="s">
        <v>181</v>
      </c>
      <c r="B28" s="9">
        <v>9016985</v>
      </c>
      <c r="C28" s="9" t="s">
        <v>182</v>
      </c>
      <c r="D28" s="9" t="s">
        <v>183</v>
      </c>
    </row>
    <row r="29" spans="1:4" x14ac:dyDescent="0.25">
      <c r="A29" s="8" t="s">
        <v>105</v>
      </c>
      <c r="B29" s="8">
        <v>8510817</v>
      </c>
      <c r="C29" s="8" t="s">
        <v>106</v>
      </c>
      <c r="D29" s="8" t="s">
        <v>107</v>
      </c>
    </row>
    <row r="30" spans="1:4" x14ac:dyDescent="0.25">
      <c r="A30" s="9" t="s">
        <v>168</v>
      </c>
      <c r="B30" s="9">
        <v>1062017</v>
      </c>
      <c r="C30" s="9" t="s">
        <v>169</v>
      </c>
      <c r="D30" s="9" t="s">
        <v>67</v>
      </c>
    </row>
    <row r="31" spans="1:4" x14ac:dyDescent="0.25">
      <c r="A31" s="9" t="s">
        <v>176</v>
      </c>
      <c r="B31" s="9">
        <v>1025760</v>
      </c>
      <c r="C31" s="9" t="s">
        <v>177</v>
      </c>
      <c r="D31" s="9" t="s">
        <v>67</v>
      </c>
    </row>
    <row r="32" spans="1:4" x14ac:dyDescent="0.25">
      <c r="A32" s="9" t="s">
        <v>184</v>
      </c>
      <c r="B32" s="9">
        <v>9930533</v>
      </c>
      <c r="C32" s="9" t="s">
        <v>185</v>
      </c>
      <c r="D32" s="9" t="s">
        <v>67</v>
      </c>
    </row>
    <row r="33" spans="1:4" x14ac:dyDescent="0.25">
      <c r="A33" s="8" t="s">
        <v>145</v>
      </c>
      <c r="B33" s="8">
        <v>9975313</v>
      </c>
      <c r="C33" s="8" t="s">
        <v>149</v>
      </c>
      <c r="D33" s="8" t="s">
        <v>67</v>
      </c>
    </row>
    <row r="34" spans="1:4" x14ac:dyDescent="0.25">
      <c r="A34" s="8" t="s">
        <v>41</v>
      </c>
      <c r="B34" s="8">
        <v>9111694</v>
      </c>
      <c r="C34" s="8" t="s">
        <v>42</v>
      </c>
      <c r="D34" s="8" t="s">
        <v>43</v>
      </c>
    </row>
    <row r="35" spans="1:4" x14ac:dyDescent="0.25">
      <c r="A35" s="8" t="s">
        <v>33</v>
      </c>
      <c r="B35" s="8">
        <v>9057109</v>
      </c>
      <c r="C35" s="8" t="s">
        <v>34</v>
      </c>
      <c r="D35" s="8" t="s">
        <v>35</v>
      </c>
    </row>
    <row r="36" spans="1:4" x14ac:dyDescent="0.25">
      <c r="A36" s="8" t="s">
        <v>154</v>
      </c>
      <c r="B36" s="8">
        <v>9377808</v>
      </c>
      <c r="C36" s="8" t="s">
        <v>155</v>
      </c>
      <c r="D36" s="8" t="s">
        <v>156</v>
      </c>
    </row>
    <row r="37" spans="1:4" x14ac:dyDescent="0.25">
      <c r="A37" s="8" t="s">
        <v>24</v>
      </c>
      <c r="B37" s="8">
        <v>8916009</v>
      </c>
      <c r="C37" s="8" t="s">
        <v>25</v>
      </c>
      <c r="D37" s="8" t="s">
        <v>18</v>
      </c>
    </row>
    <row r="38" spans="1:4" x14ac:dyDescent="0.25">
      <c r="A38" s="8" t="s">
        <v>10</v>
      </c>
      <c r="B38" s="8">
        <v>8129785</v>
      </c>
      <c r="C38" s="8" t="s">
        <v>11</v>
      </c>
      <c r="D38" s="8" t="s">
        <v>12</v>
      </c>
    </row>
    <row r="39" spans="1:4" x14ac:dyDescent="0.25">
      <c r="A39" s="8" t="s">
        <v>15</v>
      </c>
      <c r="B39" s="8">
        <v>8603896</v>
      </c>
      <c r="C39" s="8" t="s">
        <v>16</v>
      </c>
      <c r="D39" s="8" t="s">
        <v>9</v>
      </c>
    </row>
    <row r="40" spans="1:4" x14ac:dyDescent="0.25">
      <c r="A40" s="8" t="s">
        <v>129</v>
      </c>
      <c r="B40" s="8">
        <v>9511181</v>
      </c>
      <c r="C40" s="8" t="s">
        <v>61</v>
      </c>
      <c r="D40" s="8" t="s">
        <v>53</v>
      </c>
    </row>
    <row r="41" spans="1:4" x14ac:dyDescent="0.25">
      <c r="A41" s="8" t="s">
        <v>72</v>
      </c>
      <c r="B41" s="8">
        <v>8607115</v>
      </c>
      <c r="C41" s="8" t="s">
        <v>73</v>
      </c>
      <c r="D41" s="8" t="s">
        <v>67</v>
      </c>
    </row>
    <row r="42" spans="1:4" x14ac:dyDescent="0.25">
      <c r="A42" s="8" t="s">
        <v>59</v>
      </c>
      <c r="B42" s="8">
        <v>9447110</v>
      </c>
      <c r="C42" s="8" t="s">
        <v>60</v>
      </c>
      <c r="D42" s="8" t="s">
        <v>12</v>
      </c>
    </row>
    <row r="43" spans="1:4" x14ac:dyDescent="0.25">
      <c r="A43" s="8" t="s">
        <v>78</v>
      </c>
      <c r="B43" s="8">
        <v>8724315</v>
      </c>
      <c r="C43" s="8" t="s">
        <v>79</v>
      </c>
      <c r="D43" s="8" t="s">
        <v>12</v>
      </c>
    </row>
    <row r="44" spans="1:4" x14ac:dyDescent="0.25">
      <c r="A44" s="8" t="s">
        <v>62</v>
      </c>
      <c r="B44" s="8">
        <v>9812688</v>
      </c>
      <c r="C44" s="8" t="s">
        <v>63</v>
      </c>
      <c r="D44" s="8" t="s">
        <v>14</v>
      </c>
    </row>
    <row r="45" spans="1:4" x14ac:dyDescent="0.25">
      <c r="A45" s="8" t="s">
        <v>111</v>
      </c>
      <c r="B45" s="8">
        <v>8704925</v>
      </c>
      <c r="C45" s="8" t="s">
        <v>112</v>
      </c>
      <c r="D45" s="8" t="s">
        <v>23</v>
      </c>
    </row>
    <row r="46" spans="1:4" x14ac:dyDescent="0.25">
      <c r="A46" s="8" t="s">
        <v>119</v>
      </c>
      <c r="B46" s="8">
        <v>9012355</v>
      </c>
      <c r="C46" s="8" t="s">
        <v>30</v>
      </c>
      <c r="D46" s="8" t="s">
        <v>18</v>
      </c>
    </row>
    <row r="47" spans="1:4" x14ac:dyDescent="0.25">
      <c r="A47" s="8" t="s">
        <v>38</v>
      </c>
      <c r="B47" s="8">
        <v>9083005</v>
      </c>
      <c r="C47" s="8" t="s">
        <v>39</v>
      </c>
      <c r="D47" s="8" t="s">
        <v>6</v>
      </c>
    </row>
    <row r="48" spans="1:4" x14ac:dyDescent="0.25">
      <c r="A48" s="8" t="s">
        <v>152</v>
      </c>
      <c r="B48" s="8">
        <v>8811675</v>
      </c>
      <c r="C48" s="8" t="s">
        <v>153</v>
      </c>
      <c r="D48" s="8" t="s">
        <v>6</v>
      </c>
    </row>
    <row r="49" spans="1:4" x14ac:dyDescent="0.25">
      <c r="A49" s="9" t="s">
        <v>161</v>
      </c>
      <c r="B49" s="9">
        <v>8701040</v>
      </c>
      <c r="C49" s="9" t="s">
        <v>162</v>
      </c>
      <c r="D49" s="9" t="s">
        <v>6</v>
      </c>
    </row>
    <row r="50" spans="1:4" x14ac:dyDescent="0.25">
      <c r="A50" s="8" t="s">
        <v>19</v>
      </c>
      <c r="B50" s="8">
        <v>8727018</v>
      </c>
      <c r="C50" s="8" t="s">
        <v>20</v>
      </c>
      <c r="D50" s="8" t="s">
        <v>12</v>
      </c>
    </row>
    <row r="51" spans="1:4" x14ac:dyDescent="0.25">
      <c r="A51" s="8" t="s">
        <v>21</v>
      </c>
      <c r="B51" s="8">
        <v>8808850</v>
      </c>
      <c r="C51" s="8" t="s">
        <v>22</v>
      </c>
      <c r="D51" s="8" t="s">
        <v>23</v>
      </c>
    </row>
    <row r="52" spans="1:4" x14ac:dyDescent="0.25">
      <c r="A52" s="8" t="s">
        <v>109</v>
      </c>
      <c r="B52" s="8">
        <v>8617495</v>
      </c>
      <c r="C52" s="8" t="s">
        <v>110</v>
      </c>
      <c r="D52" s="8" t="s">
        <v>40</v>
      </c>
    </row>
    <row r="53" spans="1:4" x14ac:dyDescent="0.25">
      <c r="A53" s="8" t="s">
        <v>141</v>
      </c>
      <c r="B53" s="8">
        <v>8505977</v>
      </c>
      <c r="C53" s="8" t="s">
        <v>71</v>
      </c>
      <c r="D53" s="8" t="s">
        <v>18</v>
      </c>
    </row>
    <row r="54" spans="1:4" x14ac:dyDescent="0.25">
      <c r="A54" s="8" t="s">
        <v>113</v>
      </c>
      <c r="B54" s="8">
        <v>8748816</v>
      </c>
      <c r="C54" s="8" t="s">
        <v>114</v>
      </c>
      <c r="D54" s="8" t="s">
        <v>18</v>
      </c>
    </row>
    <row r="55" spans="1:4" x14ac:dyDescent="0.25">
      <c r="A55" s="8" t="s">
        <v>115</v>
      </c>
      <c r="B55" s="8">
        <v>8821292</v>
      </c>
      <c r="C55" s="8" t="s">
        <v>116</v>
      </c>
      <c r="D55" s="8" t="s">
        <v>18</v>
      </c>
    </row>
    <row r="56" spans="1:4" x14ac:dyDescent="0.25">
      <c r="A56" s="8" t="s">
        <v>123</v>
      </c>
      <c r="B56" s="8">
        <v>9230646</v>
      </c>
      <c r="C56" s="8" t="s">
        <v>124</v>
      </c>
      <c r="D56" s="8" t="s">
        <v>18</v>
      </c>
    </row>
    <row r="57" spans="1:4" x14ac:dyDescent="0.25">
      <c r="A57" s="8" t="s">
        <v>68</v>
      </c>
      <c r="B57" s="8">
        <v>7390416</v>
      </c>
      <c r="C57" s="8" t="s">
        <v>69</v>
      </c>
      <c r="D57" s="8" t="s">
        <v>70</v>
      </c>
    </row>
    <row r="58" spans="1:4" x14ac:dyDescent="0.25">
      <c r="A58" s="8" t="s">
        <v>138</v>
      </c>
      <c r="B58" s="8">
        <v>9903281</v>
      </c>
      <c r="C58" s="8" t="s">
        <v>139</v>
      </c>
      <c r="D58" s="8" t="s">
        <v>53</v>
      </c>
    </row>
    <row r="59" spans="1:4" x14ac:dyDescent="0.25">
      <c r="A59" s="8" t="s">
        <v>36</v>
      </c>
      <c r="B59" s="8">
        <v>9057111</v>
      </c>
      <c r="C59" s="8" t="s">
        <v>37</v>
      </c>
      <c r="D59" s="8" t="s">
        <v>35</v>
      </c>
    </row>
    <row r="60" spans="1:4" x14ac:dyDescent="0.25">
      <c r="A60" s="8" t="s">
        <v>51</v>
      </c>
      <c r="B60" s="8">
        <v>9226528</v>
      </c>
      <c r="C60" s="8" t="s">
        <v>52</v>
      </c>
      <c r="D60" s="8" t="s">
        <v>35</v>
      </c>
    </row>
    <row r="61" spans="1:4" x14ac:dyDescent="0.25">
      <c r="A61" s="9" t="s">
        <v>157</v>
      </c>
      <c r="B61" s="9">
        <v>9377810</v>
      </c>
      <c r="C61" s="9" t="s">
        <v>158</v>
      </c>
      <c r="D61" s="9" t="s">
        <v>156</v>
      </c>
    </row>
    <row r="62" spans="1:4" x14ac:dyDescent="0.25">
      <c r="A62" s="9" t="s">
        <v>163</v>
      </c>
      <c r="B62" s="9">
        <v>9051789</v>
      </c>
      <c r="C62" s="9" t="s">
        <v>164</v>
      </c>
      <c r="D62" s="9" t="s">
        <v>18</v>
      </c>
    </row>
    <row r="63" spans="1:4" x14ac:dyDescent="0.25">
      <c r="A63" s="8" t="s">
        <v>150</v>
      </c>
      <c r="B63" s="8">
        <v>9047257</v>
      </c>
      <c r="C63" s="8" t="s">
        <v>151</v>
      </c>
      <c r="D63" s="8" t="s">
        <v>18</v>
      </c>
    </row>
    <row r="64" spans="1:4" x14ac:dyDescent="0.25">
      <c r="A64" s="9" t="s">
        <v>174</v>
      </c>
      <c r="B64" s="9">
        <v>8813623</v>
      </c>
      <c r="C64" s="9" t="s">
        <v>175</v>
      </c>
      <c r="D64" s="9" t="s">
        <v>18</v>
      </c>
    </row>
    <row r="65" spans="1:5" x14ac:dyDescent="0.25">
      <c r="A65" s="8" t="s">
        <v>74</v>
      </c>
      <c r="B65" s="8">
        <v>8607385</v>
      </c>
      <c r="C65" s="8" t="s">
        <v>75</v>
      </c>
      <c r="D65" s="8" t="s">
        <v>18</v>
      </c>
    </row>
    <row r="66" spans="1:5" x14ac:dyDescent="0.25">
      <c r="A66" s="8" t="s">
        <v>108</v>
      </c>
      <c r="B66" s="8">
        <v>8608822</v>
      </c>
      <c r="C66" s="8" t="s">
        <v>17</v>
      </c>
      <c r="D66" s="8" t="s">
        <v>18</v>
      </c>
    </row>
    <row r="67" spans="1:5" x14ac:dyDescent="0.25">
      <c r="A67" s="8" t="s">
        <v>84</v>
      </c>
      <c r="B67" s="8">
        <v>9849332</v>
      </c>
      <c r="C67" s="8" t="s">
        <v>85</v>
      </c>
      <c r="D67" s="8" t="s">
        <v>67</v>
      </c>
    </row>
    <row r="68" spans="1:5" x14ac:dyDescent="0.25">
      <c r="A68" s="8" t="s">
        <v>134</v>
      </c>
      <c r="B68" s="8">
        <v>9891799</v>
      </c>
      <c r="C68" s="8" t="s">
        <v>135</v>
      </c>
      <c r="D68" s="8" t="s">
        <v>13</v>
      </c>
    </row>
    <row r="69" spans="1:5" x14ac:dyDescent="0.25">
      <c r="A69" s="8" t="s">
        <v>54</v>
      </c>
      <c r="B69" s="8">
        <v>9247912</v>
      </c>
      <c r="C69" s="8" t="s">
        <v>55</v>
      </c>
      <c r="D69" s="8" t="s">
        <v>12</v>
      </c>
    </row>
    <row r="70" spans="1:5" x14ac:dyDescent="0.25">
      <c r="A70" s="8" t="s">
        <v>122</v>
      </c>
      <c r="B70" s="8">
        <v>9178642</v>
      </c>
      <c r="C70" s="8" t="s">
        <v>50</v>
      </c>
      <c r="D70" s="8" t="s">
        <v>18</v>
      </c>
    </row>
    <row r="71" spans="1:5" x14ac:dyDescent="0.25">
      <c r="A71" s="8" t="s">
        <v>28</v>
      </c>
      <c r="B71" s="8">
        <v>8978071</v>
      </c>
      <c r="C71" s="8" t="s">
        <v>29</v>
      </c>
      <c r="D71" s="8" t="s">
        <v>18</v>
      </c>
    </row>
    <row r="72" spans="1:5" x14ac:dyDescent="0.25">
      <c r="A72" s="8" t="s">
        <v>56</v>
      </c>
      <c r="B72" s="8">
        <v>9361603</v>
      </c>
      <c r="C72" s="8" t="s">
        <v>57</v>
      </c>
      <c r="D72" s="8" t="s">
        <v>58</v>
      </c>
    </row>
    <row r="73" spans="1:5" x14ac:dyDescent="0.25">
      <c r="A73" s="8" t="s">
        <v>117</v>
      </c>
      <c r="B73" s="8">
        <v>8916803</v>
      </c>
      <c r="C73" s="8" t="s">
        <v>118</v>
      </c>
      <c r="D73" s="8" t="s">
        <v>6</v>
      </c>
    </row>
    <row r="74" spans="1:5" x14ac:dyDescent="0.25">
      <c r="A74" s="8" t="s">
        <v>144</v>
      </c>
      <c r="B74" s="8">
        <v>9962665</v>
      </c>
      <c r="C74" s="8" t="s">
        <v>148</v>
      </c>
      <c r="D74" s="8" t="s">
        <v>67</v>
      </c>
    </row>
    <row r="75" spans="1:5" x14ac:dyDescent="0.25">
      <c r="A75" s="9"/>
      <c r="B75" s="9"/>
      <c r="C75" s="9"/>
      <c r="D75" s="9"/>
      <c r="E75" s="7" t="s">
        <v>5</v>
      </c>
    </row>
    <row r="76" spans="1:5" x14ac:dyDescent="0.25">
      <c r="A76" s="9"/>
      <c r="B76" s="9"/>
      <c r="C76" s="9"/>
      <c r="D76" s="9"/>
      <c r="E76" s="7" t="s">
        <v>5</v>
      </c>
    </row>
    <row r="77" spans="1:5" x14ac:dyDescent="0.25">
      <c r="A77" s="9"/>
      <c r="B77" s="9"/>
      <c r="C77" s="9"/>
      <c r="D77" s="9"/>
      <c r="E77" s="7" t="s">
        <v>5</v>
      </c>
    </row>
    <row r="78" spans="1:5" x14ac:dyDescent="0.25">
      <c r="A78" s="9"/>
      <c r="B78" s="9"/>
      <c r="C78" s="9"/>
      <c r="D78" s="9"/>
      <c r="E78" s="7" t="s">
        <v>5</v>
      </c>
    </row>
    <row r="79" spans="1:5" x14ac:dyDescent="0.25">
      <c r="A79" s="9"/>
      <c r="B79" s="9"/>
      <c r="C79" s="9"/>
      <c r="D79" s="9"/>
      <c r="E79" s="7" t="s">
        <v>5</v>
      </c>
    </row>
    <row r="80" spans="1:5" x14ac:dyDescent="0.25">
      <c r="A80" s="9"/>
      <c r="B80" s="9"/>
      <c r="C80" s="9"/>
      <c r="D80" s="9"/>
      <c r="E80" s="7" t="s">
        <v>5</v>
      </c>
    </row>
    <row r="81" spans="1:5" x14ac:dyDescent="0.25">
      <c r="A81" s="9"/>
      <c r="B81" s="9"/>
      <c r="C81" s="9"/>
      <c r="D81" s="9"/>
      <c r="E81" s="7" t="s">
        <v>5</v>
      </c>
    </row>
    <row r="82" spans="1:5" x14ac:dyDescent="0.25">
      <c r="A82" s="9"/>
      <c r="B82" s="9"/>
      <c r="C82" s="9"/>
      <c r="D82" s="9"/>
      <c r="E82" s="7" t="s">
        <v>5</v>
      </c>
    </row>
  </sheetData>
  <sortState xmlns:xlrd2="http://schemas.microsoft.com/office/spreadsheetml/2017/richdata2" ref="A4:D74">
    <sortCondition ref="A4:A7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A57D-C270-49A6-BFE2-B62176F3D265}">
  <dimension ref="A1:A119"/>
  <sheetViews>
    <sheetView topLeftCell="A13" workbookViewId="0">
      <selection activeCell="C54" sqref="C54"/>
    </sheetView>
  </sheetViews>
  <sheetFormatPr defaultRowHeight="15.75" x14ac:dyDescent="0.25"/>
  <cols>
    <col min="1" max="1" width="20.125" customWidth="1"/>
  </cols>
  <sheetData>
    <row r="1" spans="1:1" x14ac:dyDescent="0.25">
      <c r="A1" s="2" t="s">
        <v>86</v>
      </c>
    </row>
    <row r="2" spans="1:1" x14ac:dyDescent="0.25">
      <c r="A2" s="5" t="s">
        <v>195</v>
      </c>
    </row>
    <row r="3" spans="1:1" x14ac:dyDescent="0.25">
      <c r="A3" s="5" t="s">
        <v>196</v>
      </c>
    </row>
    <row r="4" spans="1:1" x14ac:dyDescent="0.25">
      <c r="A4" s="5" t="s">
        <v>207</v>
      </c>
    </row>
    <row r="5" spans="1:1" x14ac:dyDescent="0.25">
      <c r="A5" s="5" t="s">
        <v>206</v>
      </c>
    </row>
    <row r="6" spans="1:1" x14ac:dyDescent="0.25">
      <c r="A6" s="5" t="s">
        <v>205</v>
      </c>
    </row>
    <row r="7" spans="1:1" x14ac:dyDescent="0.25">
      <c r="A7" s="5" t="s">
        <v>204</v>
      </c>
    </row>
    <row r="8" spans="1:1" x14ac:dyDescent="0.25">
      <c r="A8" s="5" t="s">
        <v>203</v>
      </c>
    </row>
    <row r="9" spans="1:1" x14ac:dyDescent="0.25">
      <c r="A9" s="5" t="s">
        <v>202</v>
      </c>
    </row>
    <row r="10" spans="1:1" x14ac:dyDescent="0.25">
      <c r="A10" s="5" t="s">
        <v>198</v>
      </c>
    </row>
    <row r="11" spans="1:1" x14ac:dyDescent="0.25">
      <c r="A11" s="5" t="s">
        <v>197</v>
      </c>
    </row>
    <row r="12" spans="1:1" x14ac:dyDescent="0.25">
      <c r="A12" s="5" t="s">
        <v>194</v>
      </c>
    </row>
    <row r="13" spans="1:1" x14ac:dyDescent="0.25">
      <c r="A13" s="5" t="s">
        <v>193</v>
      </c>
    </row>
    <row r="14" spans="1:1" x14ac:dyDescent="0.25">
      <c r="A14" s="5" t="s">
        <v>201</v>
      </c>
    </row>
    <row r="15" spans="1:1" x14ac:dyDescent="0.25">
      <c r="A15" s="5" t="s">
        <v>200</v>
      </c>
    </row>
    <row r="16" spans="1:1" x14ac:dyDescent="0.25">
      <c r="A16" s="5" t="s">
        <v>199</v>
      </c>
    </row>
    <row r="17" spans="1:1" x14ac:dyDescent="0.25">
      <c r="A17" s="5" t="s">
        <v>87</v>
      </c>
    </row>
    <row r="18" spans="1:1" x14ac:dyDescent="0.25">
      <c r="A18" s="5" t="s">
        <v>88</v>
      </c>
    </row>
    <row r="19" spans="1:1" x14ac:dyDescent="0.25">
      <c r="A19" s="5" t="s">
        <v>89</v>
      </c>
    </row>
    <row r="20" spans="1:1" x14ac:dyDescent="0.25">
      <c r="A20" s="5" t="s">
        <v>90</v>
      </c>
    </row>
    <row r="21" spans="1:1" x14ac:dyDescent="0.25">
      <c r="A21" s="5" t="s">
        <v>91</v>
      </c>
    </row>
    <row r="22" spans="1:1" x14ac:dyDescent="0.25">
      <c r="A22" s="5" t="s">
        <v>92</v>
      </c>
    </row>
    <row r="23" spans="1:1" x14ac:dyDescent="0.25">
      <c r="A23" s="5" t="s">
        <v>93</v>
      </c>
    </row>
    <row r="24" spans="1:1" x14ac:dyDescent="0.25">
      <c r="A24" s="5" t="s">
        <v>94</v>
      </c>
    </row>
    <row r="25" spans="1:1" x14ac:dyDescent="0.25">
      <c r="A25" s="5" t="s">
        <v>95</v>
      </c>
    </row>
    <row r="26" spans="1:1" x14ac:dyDescent="0.25">
      <c r="A26" s="5" t="s">
        <v>96</v>
      </c>
    </row>
    <row r="27" spans="1:1" x14ac:dyDescent="0.25">
      <c r="A27" s="5" t="s">
        <v>97</v>
      </c>
    </row>
    <row r="28" spans="1:1" x14ac:dyDescent="0.25">
      <c r="A28" s="5" t="s">
        <v>98</v>
      </c>
    </row>
    <row r="29" spans="1:1" x14ac:dyDescent="0.25">
      <c r="A29" t="s">
        <v>104</v>
      </c>
    </row>
    <row r="30" spans="1:1" x14ac:dyDescent="0.25">
      <c r="A30" t="s">
        <v>103</v>
      </c>
    </row>
    <row r="31" spans="1:1" x14ac:dyDescent="0.25">
      <c r="A31" t="s">
        <v>102</v>
      </c>
    </row>
    <row r="32" spans="1:1" x14ac:dyDescent="0.25">
      <c r="A32" t="s">
        <v>101</v>
      </c>
    </row>
    <row r="33" spans="1:1" x14ac:dyDescent="0.25">
      <c r="A33" t="s">
        <v>100</v>
      </c>
    </row>
    <row r="34" spans="1:1" x14ac:dyDescent="0.25">
      <c r="A34" t="s">
        <v>99</v>
      </c>
    </row>
    <row r="35" spans="1:1" x14ac:dyDescent="0.25">
      <c r="A35" s="3" t="s">
        <v>230</v>
      </c>
    </row>
    <row r="36" spans="1:1" x14ac:dyDescent="0.25">
      <c r="A36" s="3" t="s">
        <v>190</v>
      </c>
    </row>
    <row r="37" spans="1:1" x14ac:dyDescent="0.25">
      <c r="A37" s="3" t="s">
        <v>188</v>
      </c>
    </row>
    <row r="38" spans="1:1" x14ac:dyDescent="0.25">
      <c r="A38" s="3" t="s">
        <v>192</v>
      </c>
    </row>
    <row r="39" spans="1:1" x14ac:dyDescent="0.25">
      <c r="A39" s="3" t="s">
        <v>191</v>
      </c>
    </row>
    <row r="40" spans="1:1" x14ac:dyDescent="0.25">
      <c r="A40" s="3" t="s">
        <v>189</v>
      </c>
    </row>
    <row r="41" spans="1:1" x14ac:dyDescent="0.25">
      <c r="A41" s="3" t="s">
        <v>187</v>
      </c>
    </row>
    <row r="42" spans="1:1" x14ac:dyDescent="0.25">
      <c r="A42" s="3" t="s">
        <v>186</v>
      </c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</sheetData>
  <sortState xmlns:xlrd2="http://schemas.microsoft.com/office/spreadsheetml/2017/richdata2" ref="A36:A42">
    <sortCondition ref="A36:A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Russian</vt:lpstr>
      <vt:lpstr>vessels</vt:lpstr>
      <vt:lpstr>options</vt:lpstr>
      <vt:lpstr>Areas</vt:lpstr>
      <vt:lpstr>vessel_list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Eldene OShea</dc:creator>
  <cp:lastModifiedBy>Henrique Anatole</cp:lastModifiedBy>
  <dcterms:created xsi:type="dcterms:W3CDTF">2019-08-02T04:51:20Z</dcterms:created>
  <dcterms:modified xsi:type="dcterms:W3CDTF">2025-11-17T05:42:49Z</dcterms:modified>
</cp:coreProperties>
</file>